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9120" activeTab="0"/>
  </bookViews>
  <sheets>
    <sheet name="Лист1" sheetId="1" r:id="rId1"/>
  </sheets>
  <definedNames>
    <definedName name="_xlnm.Print_Titles" localSheetId="0">'Лист1'!$6:$8</definedName>
    <definedName name="_xlnm.Print_Area" localSheetId="0">'Лист1'!$A$1:$I$23</definedName>
  </definedNames>
  <calcPr fullCalcOnLoad="1"/>
</workbook>
</file>

<file path=xl/sharedStrings.xml><?xml version="1.0" encoding="utf-8"?>
<sst xmlns="http://schemas.openxmlformats.org/spreadsheetml/2006/main" count="55" uniqueCount="40">
  <si>
    <t>% исполнения</t>
  </si>
  <si>
    <t>утверждено</t>
  </si>
  <si>
    <t>_______________</t>
  </si>
  <si>
    <t>исполнено</t>
  </si>
  <si>
    <t>ИТОГО:</t>
  </si>
  <si>
    <t>Целевая статья</t>
  </si>
  <si>
    <t>14</t>
  </si>
  <si>
    <t>01</t>
  </si>
  <si>
    <t>03</t>
  </si>
  <si>
    <t>04</t>
  </si>
  <si>
    <t>05</t>
  </si>
  <si>
    <t>07</t>
  </si>
  <si>
    <t>02</t>
  </si>
  <si>
    <t>0020300</t>
  </si>
  <si>
    <t>0020400</t>
  </si>
  <si>
    <t>0013600</t>
  </si>
  <si>
    <t>500</t>
  </si>
  <si>
    <t>Н а и м е н о в а н и е</t>
  </si>
  <si>
    <t>Ведомство</t>
  </si>
  <si>
    <t>Раздел</t>
  </si>
  <si>
    <t>Подраздел</t>
  </si>
  <si>
    <t>Вид расхода</t>
  </si>
  <si>
    <t>1.1. Глава муниципального образования</t>
  </si>
  <si>
    <t>7950000</t>
  </si>
  <si>
    <t>440</t>
  </si>
  <si>
    <t>В с е г о на 2008 год</t>
  </si>
  <si>
    <t>0200003</t>
  </si>
  <si>
    <t>РАСХОДЫ                                                                                                                                                                                                бюджета сельского поселения Сосновка по ведомственной структуре расходов бюджета     за 2008 год</t>
  </si>
  <si>
    <t xml:space="preserve">1. Администрация сельского поселения Сосновка                                              </t>
  </si>
  <si>
    <t>1.2. Центральный аппарат</t>
  </si>
  <si>
    <t>1.4. Центральный аппарат (содержание лиц, уполномоченных совершать отдельные нотариальные действия в сельских поселениях)</t>
  </si>
  <si>
    <t>1.5. Целевая программа сельского поселения Сосновка «Развитие муниципальной службы сельского поселения Сосновка» на 2008 - 2010 годы</t>
  </si>
  <si>
    <r>
      <t>1.6. Субвенция из регионального фонда компенсаций на о</t>
    </r>
    <r>
      <rPr>
        <sz val="12"/>
        <color indexed="8"/>
        <rFont val="Times New Roman"/>
        <family val="1"/>
      </rPr>
      <t>существление первичного воинского учета на территориях, где отсутствуют военные комиссариаты (федеральный бюджет)</t>
    </r>
  </si>
  <si>
    <t>1.7. Уличное освещение</t>
  </si>
  <si>
    <t>1.8. Озеленение</t>
  </si>
  <si>
    <t>1.9. Прочие мероприятия по благоустройству городских округов и поселений</t>
  </si>
  <si>
    <t>017</t>
  </si>
  <si>
    <t>1.10. 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</si>
  <si>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1.3. Проведение выборов в представительные органы муниципального образования</t>
  </si>
  <si>
    <t xml:space="preserve">ПРИЛОЖЕНИЕ 3
к решению Совета депутатов
сельского поселения Сосновка
от 16 марта 2009  года № 9
  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</si>
</sst>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_-* #,##0.0_р_._-;\-* #,##0.0_р_._-;_-* &quot;-&quot;??_р_._-;_-@_-"/>
    <numFmt numFmtId="170" formatCode="_-* #,##0_р_._-;\-* #,##0_р_._-;_-* &quot;-&quot;??_р_._-;_-@_-"/>
    <numFmt numFmtId="171" formatCode="_-* #,##0.000_р_._-;\-* #,##0.000_р_._-;_-* &quot;-&quot;??_р_._-;_-@_-"/>
    <numFmt numFmtId="172" formatCode="_-* #,##0.0000_р_._-;\-* #,##0.0000_р_._-;_-* &quot;-&quot;??_р_._-;_-@_-"/>
    <numFmt numFmtId="173" formatCode="_-* #,##0.00000_р_._-;\-* #,##0.00000_р_._-;_-* &quot;-&quot;??_р_._-;_-@_-"/>
    <numFmt numFmtId="174" formatCode="_-* #,##0.000000_р_._-;\-* #,##0.000000_р_._-;_-* &quot;-&quot;??_р_._-;_-@_-"/>
    <numFmt numFmtId="175" formatCode="_-* #,##0.0000000_р_._-;\-* #,##0.0000000_р_._-;_-* &quot;-&quot;??_р_._-;_-@_-"/>
    <numFmt numFmtId="176" formatCode="0.0"/>
  </numFmts>
  <fonts count="25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centerContinuous" vertical="top" wrapText="1"/>
    </xf>
    <xf numFmtId="0" fontId="0" fillId="0" borderId="0" xfId="0" applyBorder="1" applyAlignment="1">
      <alignment horizontal="centerContinuous" wrapText="1"/>
    </xf>
    <xf numFmtId="0" fontId="1" fillId="0" borderId="10" xfId="0" applyNumberFormat="1" applyFont="1" applyBorder="1" applyAlignment="1">
      <alignment vertical="top" wrapText="1"/>
    </xf>
    <xf numFmtId="0" fontId="1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43" fontId="2" fillId="0" borderId="10" xfId="0" applyNumberFormat="1" applyFont="1" applyBorder="1" applyAlignment="1">
      <alignment horizontal="center" vertical="center" wrapText="1"/>
    </xf>
    <xf numFmtId="43" fontId="1" fillId="0" borderId="10" xfId="0" applyNumberFormat="1" applyFont="1" applyBorder="1" applyAlignment="1">
      <alignment horizontal="center" vertical="center" wrapText="1"/>
    </xf>
    <xf numFmtId="43" fontId="0" fillId="0" borderId="0" xfId="0" applyNumberFormat="1" applyAlignment="1">
      <alignment horizontal="center"/>
    </xf>
    <xf numFmtId="2" fontId="0" fillId="0" borderId="0" xfId="0" applyNumberFormat="1" applyBorder="1" applyAlignment="1">
      <alignment/>
    </xf>
    <xf numFmtId="43" fontId="0" fillId="0" borderId="0" xfId="0" applyNumberForma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49" fontId="2" fillId="0" borderId="1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view="pageBreakPreview" zoomScale="75" zoomScaleNormal="75" zoomScaleSheetLayoutView="75" zoomScalePageLayoutView="0" workbookViewId="0" topLeftCell="A13">
      <selection activeCell="G6" sqref="G6:I6"/>
    </sheetView>
  </sheetViews>
  <sheetFormatPr defaultColWidth="9.00390625" defaultRowHeight="12.75"/>
  <cols>
    <col min="1" max="1" width="27.00390625" style="0" customWidth="1"/>
    <col min="2" max="2" width="5.875" style="0" customWidth="1"/>
    <col min="3" max="3" width="5.125" style="0" customWidth="1"/>
    <col min="4" max="4" width="5.625" style="0" customWidth="1"/>
    <col min="5" max="5" width="9.875" style="0" customWidth="1"/>
    <col min="6" max="6" width="6.25390625" style="0" customWidth="1"/>
    <col min="7" max="7" width="20.625" style="0" customWidth="1"/>
    <col min="8" max="8" width="19.625" style="0" customWidth="1"/>
    <col min="9" max="9" width="12.875" style="0" customWidth="1"/>
    <col min="11" max="11" width="21.875" style="0" customWidth="1"/>
    <col min="12" max="12" width="16.25390625" style="0" bestFit="1" customWidth="1"/>
  </cols>
  <sheetData>
    <row r="1" spans="7:9" ht="106.5" customHeight="1">
      <c r="G1" s="23" t="s">
        <v>39</v>
      </c>
      <c r="H1" s="23"/>
      <c r="I1" s="23"/>
    </row>
    <row r="2" spans="7:9" ht="23.25" customHeight="1">
      <c r="G2" s="14"/>
      <c r="H2" s="14"/>
      <c r="I2" s="14"/>
    </row>
    <row r="3" spans="2:9" ht="15.75" customHeight="1">
      <c r="B3" s="27"/>
      <c r="C3" s="27"/>
      <c r="D3" s="27"/>
      <c r="E3" s="27"/>
      <c r="F3" s="27"/>
      <c r="G3" s="27"/>
      <c r="H3" s="14"/>
      <c r="I3" s="14"/>
    </row>
    <row r="4" spans="1:9" ht="63" customHeight="1">
      <c r="A4" s="28" t="s">
        <v>27</v>
      </c>
      <c r="B4" s="28"/>
      <c r="C4" s="28"/>
      <c r="D4" s="28"/>
      <c r="E4" s="28"/>
      <c r="F4" s="28"/>
      <c r="G4" s="28"/>
      <c r="H4" s="28"/>
      <c r="I4" s="28"/>
    </row>
    <row r="5" spans="1:9" ht="18" customHeight="1">
      <c r="A5" s="1"/>
      <c r="B5" s="5"/>
      <c r="C5" s="5"/>
      <c r="D5" s="5"/>
      <c r="E5" s="5"/>
      <c r="F5" s="5"/>
      <c r="G5" s="5"/>
      <c r="H5" s="17"/>
      <c r="I5" s="5"/>
    </row>
    <row r="6" spans="1:9" ht="62.25" customHeight="1">
      <c r="A6" s="25" t="s">
        <v>17</v>
      </c>
      <c r="B6" s="24" t="s">
        <v>18</v>
      </c>
      <c r="C6" s="24" t="s">
        <v>19</v>
      </c>
      <c r="D6" s="24" t="s">
        <v>20</v>
      </c>
      <c r="E6" s="24" t="s">
        <v>5</v>
      </c>
      <c r="F6" s="24" t="s">
        <v>21</v>
      </c>
      <c r="G6" s="25" t="s">
        <v>25</v>
      </c>
      <c r="H6" s="25"/>
      <c r="I6" s="25"/>
    </row>
    <row r="7" spans="1:9" ht="12.75" customHeight="1">
      <c r="A7" s="25"/>
      <c r="B7" s="24"/>
      <c r="C7" s="24"/>
      <c r="D7" s="24"/>
      <c r="E7" s="24"/>
      <c r="F7" s="24"/>
      <c r="G7" s="25" t="s">
        <v>1</v>
      </c>
      <c r="H7" s="25" t="s">
        <v>3</v>
      </c>
      <c r="I7" s="25" t="s">
        <v>0</v>
      </c>
    </row>
    <row r="8" spans="1:9" ht="35.25" customHeight="1">
      <c r="A8" s="25"/>
      <c r="B8" s="24"/>
      <c r="C8" s="24"/>
      <c r="D8" s="24"/>
      <c r="E8" s="24"/>
      <c r="F8" s="24"/>
      <c r="G8" s="26"/>
      <c r="H8" s="25"/>
      <c r="I8" s="25"/>
    </row>
    <row r="9" spans="1:9" s="8" customFormat="1" ht="47.25">
      <c r="A9" s="6" t="s">
        <v>28</v>
      </c>
      <c r="B9" s="3" t="s">
        <v>24</v>
      </c>
      <c r="C9" s="3"/>
      <c r="D9" s="3"/>
      <c r="E9" s="3"/>
      <c r="F9" s="3"/>
      <c r="G9" s="16">
        <f>SUM(G10:G19)</f>
        <v>17818916.88</v>
      </c>
      <c r="H9" s="16">
        <f>SUM(H10:H19)</f>
        <v>16815154.29</v>
      </c>
      <c r="I9" s="16">
        <f>H9/G9*100</f>
        <v>94.36687091162861</v>
      </c>
    </row>
    <row r="10" spans="1:9" s="8" customFormat="1" ht="47.25">
      <c r="A10" s="7" t="s">
        <v>22</v>
      </c>
      <c r="B10" s="2">
        <v>440</v>
      </c>
      <c r="C10" s="2" t="s">
        <v>7</v>
      </c>
      <c r="D10" s="2" t="s">
        <v>12</v>
      </c>
      <c r="E10" s="2" t="s">
        <v>13</v>
      </c>
      <c r="F10" s="2">
        <v>500</v>
      </c>
      <c r="G10" s="15">
        <v>1095734.03</v>
      </c>
      <c r="H10" s="15">
        <v>1095734.03</v>
      </c>
      <c r="I10" s="15">
        <f>H10/G10*100</f>
        <v>100</v>
      </c>
    </row>
    <row r="11" spans="1:9" s="8" customFormat="1" ht="31.5">
      <c r="A11" s="7" t="s">
        <v>29</v>
      </c>
      <c r="B11" s="2">
        <v>440</v>
      </c>
      <c r="C11" s="2" t="s">
        <v>7</v>
      </c>
      <c r="D11" s="2" t="s">
        <v>9</v>
      </c>
      <c r="E11" s="2" t="s">
        <v>14</v>
      </c>
      <c r="F11" s="2">
        <v>500</v>
      </c>
      <c r="G11" s="15">
        <v>5025513.52</v>
      </c>
      <c r="H11" s="15">
        <v>4983434.93</v>
      </c>
      <c r="I11" s="15">
        <f aca="true" t="shared" si="0" ref="I11:I18">H11/G11*100</f>
        <v>99.1627006905356</v>
      </c>
    </row>
    <row r="12" spans="1:9" s="8" customFormat="1" ht="63">
      <c r="A12" s="4" t="s">
        <v>38</v>
      </c>
      <c r="B12" s="2" t="s">
        <v>24</v>
      </c>
      <c r="C12" s="2" t="s">
        <v>7</v>
      </c>
      <c r="D12" s="2" t="s">
        <v>11</v>
      </c>
      <c r="E12" s="2" t="s">
        <v>26</v>
      </c>
      <c r="F12" s="2" t="s">
        <v>16</v>
      </c>
      <c r="G12" s="15">
        <v>147000</v>
      </c>
      <c r="H12" s="15">
        <v>147000</v>
      </c>
      <c r="I12" s="15">
        <f t="shared" si="0"/>
        <v>100</v>
      </c>
    </row>
    <row r="13" spans="1:9" s="8" customFormat="1" ht="94.5">
      <c r="A13" s="4" t="s">
        <v>30</v>
      </c>
      <c r="B13" s="2">
        <v>440</v>
      </c>
      <c r="C13" s="2" t="s">
        <v>7</v>
      </c>
      <c r="D13" s="2">
        <v>14</v>
      </c>
      <c r="E13" s="2" t="s">
        <v>14</v>
      </c>
      <c r="F13" s="2">
        <v>500</v>
      </c>
      <c r="G13" s="15">
        <v>499134.39</v>
      </c>
      <c r="H13" s="15">
        <v>499134.37</v>
      </c>
      <c r="I13" s="15">
        <f t="shared" si="0"/>
        <v>99.99999599306311</v>
      </c>
    </row>
    <row r="14" spans="1:9" s="8" customFormat="1" ht="110.25">
      <c r="A14" s="4" t="s">
        <v>31</v>
      </c>
      <c r="B14" s="2" t="s">
        <v>24</v>
      </c>
      <c r="C14" s="2" t="s">
        <v>7</v>
      </c>
      <c r="D14" s="2" t="s">
        <v>6</v>
      </c>
      <c r="E14" s="2" t="s">
        <v>23</v>
      </c>
      <c r="F14" s="2" t="s">
        <v>16</v>
      </c>
      <c r="G14" s="15">
        <v>50000</v>
      </c>
      <c r="H14" s="15">
        <v>31000</v>
      </c>
      <c r="I14" s="15">
        <f t="shared" si="0"/>
        <v>62</v>
      </c>
    </row>
    <row r="15" spans="1:9" s="8" customFormat="1" ht="141.75">
      <c r="A15" s="4" t="s">
        <v>32</v>
      </c>
      <c r="B15" s="2">
        <v>440</v>
      </c>
      <c r="C15" s="2" t="s">
        <v>12</v>
      </c>
      <c r="D15" s="2" t="s">
        <v>8</v>
      </c>
      <c r="E15" s="2" t="s">
        <v>15</v>
      </c>
      <c r="F15" s="2">
        <v>500</v>
      </c>
      <c r="G15" s="15">
        <v>317916.88</v>
      </c>
      <c r="H15" s="15">
        <v>317916.88</v>
      </c>
      <c r="I15" s="15">
        <f t="shared" si="0"/>
        <v>100</v>
      </c>
    </row>
    <row r="16" spans="1:9" ht="15.75">
      <c r="A16" s="4" t="s">
        <v>33</v>
      </c>
      <c r="B16" s="2">
        <v>440</v>
      </c>
      <c r="C16" s="2" t="s">
        <v>10</v>
      </c>
      <c r="D16" s="2" t="s">
        <v>8</v>
      </c>
      <c r="E16" s="2">
        <v>6000100</v>
      </c>
      <c r="F16" s="2">
        <v>500</v>
      </c>
      <c r="G16" s="15">
        <v>550000</v>
      </c>
      <c r="H16" s="15">
        <v>446944</v>
      </c>
      <c r="I16" s="15">
        <f t="shared" si="0"/>
        <v>81.26254545454546</v>
      </c>
    </row>
    <row r="17" spans="1:9" s="8" customFormat="1" ht="15.75">
      <c r="A17" s="4" t="s">
        <v>34</v>
      </c>
      <c r="B17" s="2">
        <v>440</v>
      </c>
      <c r="C17" s="2" t="s">
        <v>10</v>
      </c>
      <c r="D17" s="2" t="s">
        <v>8</v>
      </c>
      <c r="E17" s="2">
        <v>6000300</v>
      </c>
      <c r="F17" s="2">
        <v>500</v>
      </c>
      <c r="G17" s="15">
        <v>220000</v>
      </c>
      <c r="H17" s="15">
        <v>152370.1</v>
      </c>
      <c r="I17" s="15">
        <f t="shared" si="0"/>
        <v>69.25913636363636</v>
      </c>
    </row>
    <row r="18" spans="1:9" s="8" customFormat="1" ht="63">
      <c r="A18" s="4" t="s">
        <v>35</v>
      </c>
      <c r="B18" s="2">
        <v>440</v>
      </c>
      <c r="C18" s="2" t="s">
        <v>10</v>
      </c>
      <c r="D18" s="2" t="s">
        <v>8</v>
      </c>
      <c r="E18" s="2">
        <v>6000500</v>
      </c>
      <c r="F18" s="2">
        <v>500</v>
      </c>
      <c r="G18" s="15">
        <v>2835618.06</v>
      </c>
      <c r="H18" s="15">
        <v>2063619.98</v>
      </c>
      <c r="I18" s="15">
        <f t="shared" si="0"/>
        <v>72.77496250676299</v>
      </c>
    </row>
    <row r="19" spans="1:9" ht="226.5" customHeight="1">
      <c r="A19" s="21" t="s">
        <v>37</v>
      </c>
      <c r="B19" s="20">
        <v>440</v>
      </c>
      <c r="C19" s="22">
        <v>11</v>
      </c>
      <c r="D19" s="22" t="s">
        <v>9</v>
      </c>
      <c r="E19" s="20">
        <v>5210600</v>
      </c>
      <c r="F19" s="22" t="s">
        <v>36</v>
      </c>
      <c r="G19" s="15">
        <v>7078000</v>
      </c>
      <c r="H19" s="15">
        <v>7078000</v>
      </c>
      <c r="I19" s="15">
        <f>H19/G19*100</f>
        <v>100</v>
      </c>
    </row>
    <row r="20" spans="1:9" ht="15.75">
      <c r="A20" s="12" t="s">
        <v>4</v>
      </c>
      <c r="B20" s="13"/>
      <c r="C20" s="13"/>
      <c r="D20" s="13"/>
      <c r="E20" s="13"/>
      <c r="F20" s="13"/>
      <c r="G20" s="16">
        <f>G9</f>
        <v>17818916.88</v>
      </c>
      <c r="H20" s="16">
        <f>H9</f>
        <v>16815154.29</v>
      </c>
      <c r="I20" s="16">
        <f>H20/G20*100</f>
        <v>94.36687091162861</v>
      </c>
    </row>
    <row r="21" spans="2:9" ht="12.75">
      <c r="B21" s="9"/>
      <c r="C21" s="9"/>
      <c r="D21" s="9"/>
      <c r="E21" s="9"/>
      <c r="F21" s="9"/>
      <c r="G21" s="9"/>
      <c r="H21" s="9"/>
      <c r="I21" s="9"/>
    </row>
    <row r="22" spans="1:9" ht="15.75">
      <c r="A22" s="10" t="s">
        <v>2</v>
      </c>
      <c r="B22" s="11"/>
      <c r="C22" s="11"/>
      <c r="D22" s="11"/>
      <c r="E22" s="11"/>
      <c r="F22" s="11"/>
      <c r="G22" s="11"/>
      <c r="H22" s="11"/>
      <c r="I22" s="11"/>
    </row>
    <row r="23" spans="2:9" ht="12.75">
      <c r="B23" s="9"/>
      <c r="C23" s="9"/>
      <c r="D23" s="9"/>
      <c r="E23" s="9"/>
      <c r="F23" s="9"/>
      <c r="G23" s="18"/>
      <c r="H23" s="18"/>
      <c r="I23" s="9"/>
    </row>
    <row r="24" spans="2:9" ht="12.75">
      <c r="B24" s="9"/>
      <c r="C24" s="9"/>
      <c r="D24" s="9"/>
      <c r="E24" s="9"/>
      <c r="F24" s="9"/>
      <c r="G24" s="19"/>
      <c r="H24" s="19"/>
      <c r="I24" s="9"/>
    </row>
    <row r="25" spans="2:9" ht="12.75">
      <c r="B25" s="9"/>
      <c r="C25" s="9"/>
      <c r="D25" s="9"/>
      <c r="E25" s="9"/>
      <c r="F25" s="9"/>
      <c r="G25" s="9"/>
      <c r="H25" s="9"/>
      <c r="I25" s="9"/>
    </row>
    <row r="26" spans="2:9" ht="12.75">
      <c r="B26" s="9"/>
      <c r="C26" s="9"/>
      <c r="D26" s="9"/>
      <c r="E26" s="9"/>
      <c r="F26" s="9"/>
      <c r="G26" s="9"/>
      <c r="H26" s="9"/>
      <c r="I26" s="9"/>
    </row>
    <row r="45" ht="13.5" customHeight="1"/>
  </sheetData>
  <sheetProtection/>
  <mergeCells count="13">
    <mergeCell ref="D6:D8"/>
    <mergeCell ref="A4:I4"/>
    <mergeCell ref="A6:A8"/>
    <mergeCell ref="G1:I1"/>
    <mergeCell ref="F6:F8"/>
    <mergeCell ref="G6:I6"/>
    <mergeCell ref="E6:E8"/>
    <mergeCell ref="G7:G8"/>
    <mergeCell ref="H7:H8"/>
    <mergeCell ref="I7:I8"/>
    <mergeCell ref="B3:G3"/>
    <mergeCell ref="B6:B8"/>
    <mergeCell ref="C6:C8"/>
  </mergeCells>
  <printOptions horizontalCentered="1"/>
  <pageMargins left="1.1811023622047245" right="0.5905511811023623" top="0.7874015748031497" bottom="0.7874015748031497" header="0.3937007874015748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zekunovis</dc:creator>
  <cp:keywords/>
  <dc:description/>
  <cp:lastModifiedBy>Специалист ОК</cp:lastModifiedBy>
  <cp:lastPrinted>2009-03-17T04:58:44Z</cp:lastPrinted>
  <dcterms:created xsi:type="dcterms:W3CDTF">2007-11-26T10:07:07Z</dcterms:created>
  <dcterms:modified xsi:type="dcterms:W3CDTF">2009-03-17T04:58:46Z</dcterms:modified>
  <cp:category/>
  <cp:version/>
  <cp:contentType/>
  <cp:contentStatus/>
</cp:coreProperties>
</file>